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isa-my.sharepoint.com/personal/30482274_vli-logistica_com_br/Documents/Desktop/Área de Trabalho/Licenciamento/"/>
    </mc:Choice>
  </mc:AlternateContent>
  <xr:revisionPtr revIDLastSave="1" documentId="8_{84900C2D-D779-48F4-89C0-0FD141702A12}" xr6:coauthVersionLast="47" xr6:coauthVersionMax="47" xr10:uidLastSave="{BD48115D-D979-4B60-84B7-B1CF71A2BA7F}"/>
  <bookViews>
    <workbookView xWindow="-108" yWindow="-108" windowWidth="23256" windowHeight="12576" xr2:uid="{B9979619-D363-44B4-8F1E-3BBCC9FA704A}"/>
  </bookViews>
  <sheets>
    <sheet name="Indicadore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3" l="1"/>
  <c r="E24" i="3" l="1"/>
  <c r="E16" i="3"/>
  <c r="E11" i="3"/>
</calcChain>
</file>

<file path=xl/sharedStrings.xml><?xml version="1.0" encoding="utf-8"?>
<sst xmlns="http://schemas.openxmlformats.org/spreadsheetml/2006/main" count="68" uniqueCount="41">
  <si>
    <t>Meio ambiente</t>
  </si>
  <si>
    <t>Total</t>
  </si>
  <si>
    <t>Subprograma de Gerenciamento de Resíduos Sólidos</t>
  </si>
  <si>
    <t>Total de resíduos gerados, por composição (t)</t>
  </si>
  <si>
    <t>FCA</t>
  </si>
  <si>
    <t>Perigosos</t>
  </si>
  <si>
    <t>Não perigosos</t>
  </si>
  <si>
    <t>Total de resíduos destinados, por composição (t)</t>
  </si>
  <si>
    <t>Subprograma de Qualidade da Água e Efluentes</t>
  </si>
  <si>
    <r>
      <rPr>
        <b/>
        <sz val="11"/>
        <color theme="4" tint="-0.499984740745262"/>
        <rFont val="Times New Roman"/>
        <family val="1"/>
      </rPr>
      <t>Objetivo:</t>
    </r>
    <r>
      <rPr>
        <sz val="11"/>
        <color theme="4" tint="-0.499984740745262"/>
        <rFont val="Times New Roman"/>
        <family val="1"/>
      </rPr>
      <t xml:space="preserve"> Estabelecer diretrizes, responsabilidades e recomendações que visam o controle e a correta gestão dos aspectos referentes a gestão de resíduos</t>
    </r>
  </si>
  <si>
    <r>
      <rPr>
        <b/>
        <sz val="11"/>
        <color theme="4" tint="-0.499984740745262"/>
        <rFont val="Times New Roman"/>
        <family val="1"/>
      </rPr>
      <t>Meta</t>
    </r>
    <r>
      <rPr>
        <sz val="11"/>
        <color theme="4" tint="-0.499984740745262"/>
        <rFont val="Times New Roman"/>
        <family val="1"/>
      </rPr>
      <t xml:space="preserve">: Reduzir a geração de resíduos </t>
    </r>
  </si>
  <si>
    <r>
      <rPr>
        <b/>
        <sz val="11"/>
        <color theme="4" tint="-0.499984740745262"/>
        <rFont val="Times New Roman"/>
        <family val="1"/>
      </rPr>
      <t>Objetivo:</t>
    </r>
    <r>
      <rPr>
        <sz val="11"/>
        <color theme="4" tint="-0.499984740745262"/>
        <rFont val="Times New Roman"/>
        <family val="1"/>
      </rPr>
      <t xml:space="preserve"> Garantir a manutenção da qualidade dos recursos hídricos sob influência das atividades que envolvem as operações ferroviárias da VLI</t>
    </r>
  </si>
  <si>
    <r>
      <rPr>
        <b/>
        <sz val="11"/>
        <color theme="4" tint="-0.499984740745262"/>
        <rFont val="Times New Roman"/>
        <family val="1"/>
      </rPr>
      <t>Meta</t>
    </r>
    <r>
      <rPr>
        <sz val="11"/>
        <color theme="4" tint="-0.499984740745262"/>
        <rFont val="Times New Roman"/>
        <family val="1"/>
      </rPr>
      <t xml:space="preserve">: Reduzir o consumo de água nova </t>
    </r>
  </si>
  <si>
    <t xml:space="preserve"> Subprograma de Controle de Emissões Atmosféricas</t>
  </si>
  <si>
    <r>
      <rPr>
        <b/>
        <sz val="11"/>
        <color theme="4" tint="-0.499984740745262"/>
        <rFont val="Times New Roman"/>
        <family val="1"/>
      </rPr>
      <t>Objetivo:</t>
    </r>
    <r>
      <rPr>
        <sz val="11"/>
        <color theme="4" tint="-0.499984740745262"/>
        <rFont val="Times New Roman"/>
        <family val="1"/>
      </rPr>
      <t xml:space="preserve"> Avaliar as emissões de poluentes atmosféricos gerados pela atividade ferroviária da VLI</t>
    </r>
  </si>
  <si>
    <r>
      <rPr>
        <b/>
        <sz val="11"/>
        <color theme="4" tint="-0.499984740745262"/>
        <rFont val="Times New Roman"/>
        <family val="1"/>
      </rPr>
      <t>Meta</t>
    </r>
    <r>
      <rPr>
        <sz val="11"/>
        <color theme="4" tint="-0.499984740745262"/>
        <rFont val="Times New Roman"/>
        <family val="1"/>
      </rPr>
      <t>: Realizar o monitoramento conforme rede de amostragem definida</t>
    </r>
  </si>
  <si>
    <t>Qualidade do ar</t>
  </si>
  <si>
    <t xml:space="preserve">Quantidade de monitoramentos realizados </t>
  </si>
  <si>
    <r>
      <rPr>
        <b/>
        <sz val="11"/>
        <color theme="4" tint="-0.499984740745262"/>
        <rFont val="Times New Roman"/>
        <family val="1"/>
      </rPr>
      <t>Meta</t>
    </r>
    <r>
      <rPr>
        <sz val="11"/>
        <color theme="4" tint="-0.499984740745262"/>
        <rFont val="Times New Roman"/>
        <family val="1"/>
      </rPr>
      <t>: Executar todos os projetos de plantio aprovados</t>
    </r>
  </si>
  <si>
    <t>Identificação 
da área</t>
  </si>
  <si>
    <t>Corredor</t>
  </si>
  <si>
    <t>Protegido/
Restaurado</t>
  </si>
  <si>
    <t>Área do 
hábitat 
(km²)</t>
  </si>
  <si>
    <t>01</t>
  </si>
  <si>
    <t>02</t>
  </si>
  <si>
    <t>03</t>
  </si>
  <si>
    <t>04</t>
  </si>
  <si>
    <t>Outros</t>
  </si>
  <si>
    <t>Corredor Leste</t>
  </si>
  <si>
    <t>Protegido</t>
  </si>
  <si>
    <t>Corredor Sudeste</t>
  </si>
  <si>
    <t>Corredor Minas-Bahia</t>
  </si>
  <si>
    <t>Corredor Minas-Rio</t>
  </si>
  <si>
    <t>APP</t>
  </si>
  <si>
    <t>Restaurado</t>
  </si>
  <si>
    <t>ÁREA PROTEGIDA¹</t>
  </si>
  <si>
    <t>ÁREA RESTAURADA²</t>
  </si>
  <si>
    <t>Quantidade de água nova consumida (m3)</t>
  </si>
  <si>
    <t>Programa de Proteção à Flora</t>
  </si>
  <si>
    <t>Objetivo: Estabelecer procedimentos técnicos de execução e diretrizes a serem seguidas nos diversos Subprogramas aplicados à conservação e manejo da flora, visando mitigar e compensar impactos decorrentes da operação da FCA/VLI.</t>
  </si>
  <si>
    <t>¹Está sendo considerada exclusivamente a faixa de domínio da ferrovia operada pela VLI (FCA, faixa considera 15 m de cada lado da linha).
²Considera os plantios realizados. Estes não são realizados ao longo da malha por questões de segurança operacional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</si>
</sst>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4" tint="-0.499984740745262"/>
      <name val="Times New Roman"/>
      <family val="1"/>
    </font>
    <font>
      <b/>
      <sz val="11"/>
      <color theme="4" tint="-0.499984740745262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2"/>
      <color theme="4" tint="-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rgb="FF003399"/>
      </top>
      <bottom style="thin">
        <color rgb="FF003399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thin">
        <color rgb="FF003399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0" borderId="0" xfId="0" applyFo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5" fillId="3" borderId="3" xfId="0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3E9B9-2571-4058-92CE-491C3DD2A1ED}">
  <dimension ref="A1:E50"/>
  <sheetViews>
    <sheetView showGridLines="0" tabSelected="1" topLeftCell="A18" zoomScale="90" zoomScaleNormal="90" workbookViewId="0">
      <selection activeCell="C56" sqref="C56"/>
    </sheetView>
  </sheetViews>
  <sheetFormatPr defaultColWidth="9.109375" defaultRowHeight="14.4" x14ac:dyDescent="0.3"/>
  <cols>
    <col min="2" max="2" width="25.109375" style="10" customWidth="1"/>
    <col min="3" max="3" width="20.109375" style="7" bestFit="1" customWidth="1"/>
    <col min="4" max="4" width="19" style="10" customWidth="1"/>
    <col min="5" max="5" width="20.88671875" style="22" customWidth="1"/>
  </cols>
  <sheetData>
    <row r="1" spans="1:5" x14ac:dyDescent="0.3">
      <c r="A1" s="2"/>
      <c r="B1" s="9"/>
      <c r="E1" s="6"/>
    </row>
    <row r="2" spans="1:5" ht="15.6" x14ac:dyDescent="0.3">
      <c r="A2" s="2"/>
      <c r="B2" s="23" t="s">
        <v>0</v>
      </c>
      <c r="E2" s="6"/>
    </row>
    <row r="3" spans="1:5" ht="8.25" customHeight="1" x14ac:dyDescent="0.3">
      <c r="A3" s="2"/>
      <c r="B3" s="9"/>
      <c r="E3" s="6"/>
    </row>
    <row r="4" spans="1:5" x14ac:dyDescent="0.3">
      <c r="A4" s="17" t="s">
        <v>23</v>
      </c>
      <c r="B4" s="28" t="s">
        <v>2</v>
      </c>
      <c r="C4" s="28"/>
      <c r="D4" s="28"/>
      <c r="E4" s="28"/>
    </row>
    <row r="5" spans="1:5" s="8" customFormat="1" ht="34.5" customHeight="1" x14ac:dyDescent="0.3">
      <c r="A5" s="3"/>
      <c r="B5" s="29" t="s">
        <v>9</v>
      </c>
      <c r="C5" s="29"/>
      <c r="D5" s="29"/>
      <c r="E5" s="29"/>
    </row>
    <row r="6" spans="1:5" ht="19.5" customHeight="1" x14ac:dyDescent="0.3">
      <c r="A6" s="2"/>
      <c r="B6" s="29" t="s">
        <v>10</v>
      </c>
      <c r="C6" s="29"/>
      <c r="D6" s="29"/>
      <c r="E6" s="29"/>
    </row>
    <row r="7" spans="1:5" ht="12.75" customHeight="1" x14ac:dyDescent="0.3">
      <c r="A7" s="2"/>
      <c r="B7" s="24">
        <v>2022</v>
      </c>
      <c r="C7" s="24"/>
      <c r="D7" s="24"/>
      <c r="E7" s="24"/>
    </row>
    <row r="8" spans="1:5" ht="19.5" customHeight="1" x14ac:dyDescent="0.3">
      <c r="A8" s="2"/>
      <c r="B8" s="30" t="s">
        <v>3</v>
      </c>
      <c r="C8" s="30"/>
      <c r="D8" s="30"/>
      <c r="E8" s="18" t="s">
        <v>4</v>
      </c>
    </row>
    <row r="9" spans="1:5" x14ac:dyDescent="0.3">
      <c r="A9" s="2"/>
      <c r="B9" s="27" t="s">
        <v>5</v>
      </c>
      <c r="C9" s="27"/>
      <c r="D9" s="27"/>
      <c r="E9" s="19">
        <v>3748.3126169751945</v>
      </c>
    </row>
    <row r="10" spans="1:5" x14ac:dyDescent="0.3">
      <c r="A10" s="2"/>
      <c r="B10" s="27" t="s">
        <v>6</v>
      </c>
      <c r="C10" s="27"/>
      <c r="D10" s="27"/>
      <c r="E10" s="19">
        <v>12334.54228541369</v>
      </c>
    </row>
    <row r="11" spans="1:5" s="1" customFormat="1" x14ac:dyDescent="0.3">
      <c r="A11" s="5"/>
      <c r="B11" s="26" t="s">
        <v>1</v>
      </c>
      <c r="C11" s="26"/>
      <c r="D11" s="26"/>
      <c r="E11" s="20">
        <f>SUM(E9:E10)</f>
        <v>16082.854902388885</v>
      </c>
    </row>
    <row r="12" spans="1:5" ht="7.5" customHeight="1" x14ac:dyDescent="0.3">
      <c r="A12" s="2"/>
      <c r="B12" s="9"/>
      <c r="E12" s="6"/>
    </row>
    <row r="13" spans="1:5" ht="15" customHeight="1" x14ac:dyDescent="0.3">
      <c r="A13" s="2"/>
      <c r="B13" s="30" t="s">
        <v>7</v>
      </c>
      <c r="C13" s="30"/>
      <c r="D13" s="30"/>
      <c r="E13" s="4" t="s">
        <v>4</v>
      </c>
    </row>
    <row r="14" spans="1:5" x14ac:dyDescent="0.3">
      <c r="A14" s="2"/>
      <c r="B14" s="27" t="s">
        <v>5</v>
      </c>
      <c r="C14" s="27"/>
      <c r="D14" s="27"/>
      <c r="E14" s="19">
        <v>3859.5987539752018</v>
      </c>
    </row>
    <row r="15" spans="1:5" x14ac:dyDescent="0.3">
      <c r="A15" s="2"/>
      <c r="B15" s="27" t="s">
        <v>6</v>
      </c>
      <c r="C15" s="27"/>
      <c r="D15" s="27"/>
      <c r="E15" s="19">
        <v>45367.671713903677</v>
      </c>
    </row>
    <row r="16" spans="1:5" s="1" customFormat="1" x14ac:dyDescent="0.3">
      <c r="A16" s="5"/>
      <c r="B16" s="26" t="s">
        <v>1</v>
      </c>
      <c r="C16" s="26"/>
      <c r="D16" s="26"/>
      <c r="E16" s="20">
        <f>SUM(E14:E15)</f>
        <v>49227.27046787888</v>
      </c>
    </row>
    <row r="17" spans="1:5" x14ac:dyDescent="0.3">
      <c r="A17" s="2"/>
      <c r="B17" s="9"/>
      <c r="E17" s="6"/>
    </row>
    <row r="18" spans="1:5" x14ac:dyDescent="0.3">
      <c r="A18" s="17" t="s">
        <v>24</v>
      </c>
      <c r="B18" s="28" t="s">
        <v>8</v>
      </c>
      <c r="C18" s="28"/>
      <c r="D18" s="28"/>
      <c r="E18" s="28"/>
    </row>
    <row r="19" spans="1:5" ht="33" customHeight="1" x14ac:dyDescent="0.3">
      <c r="A19" s="2"/>
      <c r="B19" s="29" t="s">
        <v>11</v>
      </c>
      <c r="C19" s="29"/>
      <c r="D19" s="29"/>
      <c r="E19" s="29"/>
    </row>
    <row r="20" spans="1:5" ht="15" customHeight="1" x14ac:dyDescent="0.3">
      <c r="A20" s="2"/>
      <c r="B20" s="29" t="s">
        <v>12</v>
      </c>
      <c r="C20" s="29"/>
      <c r="D20" s="29"/>
      <c r="E20" s="29"/>
    </row>
    <row r="21" spans="1:5" x14ac:dyDescent="0.3">
      <c r="A21" s="2"/>
      <c r="B21" s="24">
        <v>2022</v>
      </c>
      <c r="C21" s="24"/>
      <c r="D21" s="24"/>
      <c r="E21" s="24"/>
    </row>
    <row r="22" spans="1:5" ht="15" customHeight="1" x14ac:dyDescent="0.3">
      <c r="A22" s="2"/>
      <c r="B22" s="30" t="s">
        <v>37</v>
      </c>
      <c r="C22" s="30"/>
      <c r="D22" s="30"/>
      <c r="E22" s="4" t="s">
        <v>4</v>
      </c>
    </row>
    <row r="23" spans="1:5" x14ac:dyDescent="0.3">
      <c r="A23" s="2"/>
      <c r="B23" s="27"/>
      <c r="C23" s="27"/>
      <c r="D23" s="27"/>
      <c r="E23" s="19">
        <v>57861</v>
      </c>
    </row>
    <row r="24" spans="1:5" s="1" customFormat="1" x14ac:dyDescent="0.3">
      <c r="A24" s="5"/>
      <c r="B24" s="26" t="s">
        <v>1</v>
      </c>
      <c r="C24" s="26"/>
      <c r="D24" s="26"/>
      <c r="E24" s="20">
        <f>SUM(E23:E23)</f>
        <v>57861</v>
      </c>
    </row>
    <row r="25" spans="1:5" x14ac:dyDescent="0.3">
      <c r="A25" s="2"/>
      <c r="B25" s="9"/>
      <c r="E25" s="21"/>
    </row>
    <row r="26" spans="1:5" x14ac:dyDescent="0.3">
      <c r="A26" s="17" t="s">
        <v>25</v>
      </c>
      <c r="B26" s="25" t="s">
        <v>13</v>
      </c>
      <c r="C26" s="25"/>
      <c r="D26" s="25"/>
      <c r="E26" s="25"/>
    </row>
    <row r="27" spans="1:5" ht="15" customHeight="1" x14ac:dyDescent="0.3">
      <c r="A27" s="2"/>
      <c r="B27" s="29" t="s">
        <v>14</v>
      </c>
      <c r="C27" s="29"/>
      <c r="D27" s="29"/>
      <c r="E27" s="29"/>
    </row>
    <row r="28" spans="1:5" ht="21" customHeight="1" x14ac:dyDescent="0.3">
      <c r="B28" s="29" t="s">
        <v>15</v>
      </c>
      <c r="C28" s="29"/>
      <c r="D28" s="29"/>
      <c r="E28" s="29"/>
    </row>
    <row r="29" spans="1:5" x14ac:dyDescent="0.3">
      <c r="B29" s="24">
        <v>2022</v>
      </c>
      <c r="C29" s="24"/>
      <c r="D29" s="24"/>
      <c r="E29" s="24"/>
    </row>
    <row r="30" spans="1:5" ht="15" customHeight="1" x14ac:dyDescent="0.3">
      <c r="B30" s="30" t="s">
        <v>17</v>
      </c>
      <c r="C30" s="30"/>
      <c r="D30" s="30"/>
      <c r="E30" s="4" t="s">
        <v>4</v>
      </c>
    </row>
    <row r="31" spans="1:5" x14ac:dyDescent="0.3">
      <c r="B31" s="27" t="s">
        <v>16</v>
      </c>
      <c r="C31" s="27"/>
      <c r="D31" s="27"/>
      <c r="E31" s="19">
        <v>48</v>
      </c>
    </row>
    <row r="32" spans="1:5" x14ac:dyDescent="0.3">
      <c r="B32" s="26" t="s">
        <v>1</v>
      </c>
      <c r="C32" s="26"/>
      <c r="D32" s="26"/>
      <c r="E32" s="20">
        <f>SUM(E31:E31)</f>
        <v>48</v>
      </c>
    </row>
    <row r="33" spans="1:5" x14ac:dyDescent="0.3">
      <c r="E33" s="21"/>
    </row>
    <row r="34" spans="1:5" x14ac:dyDescent="0.3">
      <c r="A34" s="17" t="s">
        <v>26</v>
      </c>
      <c r="B34" s="25" t="s">
        <v>38</v>
      </c>
      <c r="C34" s="25"/>
      <c r="D34" s="25"/>
      <c r="E34" s="25"/>
    </row>
    <row r="35" spans="1:5" ht="54.75" customHeight="1" x14ac:dyDescent="0.3">
      <c r="B35" s="29" t="s">
        <v>39</v>
      </c>
      <c r="C35" s="29"/>
      <c r="D35" s="29"/>
      <c r="E35" s="29"/>
    </row>
    <row r="36" spans="1:5" ht="15" customHeight="1" x14ac:dyDescent="0.3">
      <c r="B36" s="29" t="s">
        <v>18</v>
      </c>
      <c r="C36" s="29"/>
      <c r="D36" s="29"/>
      <c r="E36" s="29"/>
    </row>
    <row r="37" spans="1:5" x14ac:dyDescent="0.3">
      <c r="B37" s="24">
        <v>2022</v>
      </c>
      <c r="C37" s="24"/>
      <c r="D37" s="24"/>
      <c r="E37" s="24"/>
    </row>
    <row r="38" spans="1:5" ht="41.4" x14ac:dyDescent="0.3">
      <c r="B38" s="11" t="s">
        <v>19</v>
      </c>
      <c r="C38" s="11" t="s">
        <v>20</v>
      </c>
      <c r="D38" s="11" t="s">
        <v>21</v>
      </c>
      <c r="E38" s="11" t="s">
        <v>22</v>
      </c>
    </row>
    <row r="39" spans="1:5" ht="17.25" customHeight="1" x14ac:dyDescent="0.3">
      <c r="B39" s="14" t="s">
        <v>35</v>
      </c>
      <c r="C39" s="14"/>
      <c r="D39" s="12"/>
      <c r="E39" s="14"/>
    </row>
    <row r="40" spans="1:5" x14ac:dyDescent="0.3">
      <c r="B40" s="12" t="s">
        <v>27</v>
      </c>
      <c r="C40" s="16" t="s">
        <v>28</v>
      </c>
      <c r="D40" s="12" t="s">
        <v>29</v>
      </c>
      <c r="E40" s="13">
        <v>0.42</v>
      </c>
    </row>
    <row r="41" spans="1:5" x14ac:dyDescent="0.3">
      <c r="B41" s="12" t="s">
        <v>27</v>
      </c>
      <c r="C41" s="16" t="s">
        <v>30</v>
      </c>
      <c r="D41" s="12" t="s">
        <v>29</v>
      </c>
      <c r="E41" s="13">
        <v>14.51</v>
      </c>
    </row>
    <row r="42" spans="1:5" x14ac:dyDescent="0.3">
      <c r="B42" s="12" t="s">
        <v>27</v>
      </c>
      <c r="C42" s="12" t="s">
        <v>31</v>
      </c>
      <c r="D42" s="12" t="s">
        <v>29</v>
      </c>
      <c r="E42" s="13">
        <v>6.43</v>
      </c>
    </row>
    <row r="43" spans="1:5" x14ac:dyDescent="0.3">
      <c r="B43" s="12" t="s">
        <v>27</v>
      </c>
      <c r="C43" s="16" t="s">
        <v>32</v>
      </c>
      <c r="D43" s="12" t="s">
        <v>29</v>
      </c>
      <c r="E43" s="13">
        <v>17.68</v>
      </c>
    </row>
    <row r="44" spans="1:5" x14ac:dyDescent="0.3">
      <c r="B44" s="12" t="s">
        <v>33</v>
      </c>
      <c r="C44" s="12" t="s">
        <v>28</v>
      </c>
      <c r="D44" s="12" t="s">
        <v>29</v>
      </c>
      <c r="E44" s="13">
        <v>5.37</v>
      </c>
    </row>
    <row r="45" spans="1:5" x14ac:dyDescent="0.3">
      <c r="B45" s="12" t="s">
        <v>33</v>
      </c>
      <c r="C45" s="16" t="s">
        <v>30</v>
      </c>
      <c r="D45" s="12" t="s">
        <v>29</v>
      </c>
      <c r="E45" s="13">
        <v>2.82</v>
      </c>
    </row>
    <row r="46" spans="1:5" x14ac:dyDescent="0.3">
      <c r="B46" s="12" t="s">
        <v>33</v>
      </c>
      <c r="C46" s="12" t="s">
        <v>31</v>
      </c>
      <c r="D46" s="12" t="s">
        <v>29</v>
      </c>
      <c r="E46" s="13">
        <v>4.16</v>
      </c>
    </row>
    <row r="47" spans="1:5" x14ac:dyDescent="0.3">
      <c r="B47" s="12" t="s">
        <v>33</v>
      </c>
      <c r="C47" s="16" t="s">
        <v>32</v>
      </c>
      <c r="D47" s="12" t="s">
        <v>29</v>
      </c>
      <c r="E47" s="13">
        <v>12.56</v>
      </c>
    </row>
    <row r="48" spans="1:5" ht="16.5" customHeight="1" x14ac:dyDescent="0.3">
      <c r="B48" s="14" t="s">
        <v>36</v>
      </c>
      <c r="C48" s="14"/>
      <c r="D48" s="12"/>
      <c r="E48" s="15"/>
    </row>
    <row r="49" spans="2:5" x14ac:dyDescent="0.3">
      <c r="B49" s="12" t="s">
        <v>27</v>
      </c>
      <c r="C49" s="16" t="s">
        <v>30</v>
      </c>
      <c r="D49" s="12" t="s">
        <v>34</v>
      </c>
      <c r="E49" s="13">
        <v>0.04</v>
      </c>
    </row>
    <row r="50" spans="2:5" ht="63.75" customHeight="1" x14ac:dyDescent="0.3">
      <c r="B50" s="31" t="s">
        <v>40</v>
      </c>
      <c r="C50" s="31"/>
      <c r="D50" s="31"/>
      <c r="E50" s="31"/>
    </row>
  </sheetData>
  <mergeCells count="31">
    <mergeCell ref="B50:E50"/>
    <mergeCell ref="B23:D23"/>
    <mergeCell ref="B31:D31"/>
    <mergeCell ref="B11:D11"/>
    <mergeCell ref="B16:D16"/>
    <mergeCell ref="B18:E18"/>
    <mergeCell ref="B26:E26"/>
    <mergeCell ref="B24:D24"/>
    <mergeCell ref="B22:D22"/>
    <mergeCell ref="B19:E19"/>
    <mergeCell ref="B20:E20"/>
    <mergeCell ref="B28:E28"/>
    <mergeCell ref="B30:D30"/>
    <mergeCell ref="B27:E27"/>
    <mergeCell ref="B35:E35"/>
    <mergeCell ref="B36:E36"/>
    <mergeCell ref="B9:D9"/>
    <mergeCell ref="B10:D10"/>
    <mergeCell ref="B14:D14"/>
    <mergeCell ref="B15:D15"/>
    <mergeCell ref="B4:E4"/>
    <mergeCell ref="B5:E5"/>
    <mergeCell ref="B6:E6"/>
    <mergeCell ref="B7:E7"/>
    <mergeCell ref="B8:D8"/>
    <mergeCell ref="B13:D13"/>
    <mergeCell ref="B29:E29"/>
    <mergeCell ref="B37:E37"/>
    <mergeCell ref="B34:E34"/>
    <mergeCell ref="B32:D32"/>
    <mergeCell ref="B21:E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Indicadores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Belisa Mara Dias Dos Santos</dc:creator>
  <cp:lastModifiedBy>Carolina Oliveira Falcone</cp:lastModifiedBy>
  <dcterms:created xsi:type="dcterms:W3CDTF">2023-09-05T14:21:35Z</dcterms:created>
  <dcterms:modified xsi:type="dcterms:W3CDTF">2023-09-29T20:59:47Z</dcterms:modified>
</cp:coreProperties>
</file>